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7450F743-696C-4CCE-88CB-A83D3CAFEBA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C12" i="1"/>
  <c r="A13" i="1" s="1"/>
  <c r="H16" i="1"/>
  <c r="H15" i="1"/>
  <c r="H14" i="1"/>
  <c r="H12" i="1"/>
  <c r="H11" i="1"/>
  <c r="H7" i="1"/>
  <c r="C39" i="1"/>
  <c r="C38" i="1"/>
  <c r="C37" i="1"/>
  <c r="C36" i="1"/>
  <c r="C35" i="1"/>
  <c r="C34" i="1"/>
  <c r="C33" i="1"/>
  <c r="C32" i="1"/>
  <c r="C31" i="1"/>
  <c r="C25" i="1"/>
  <c r="C30" i="1"/>
  <c r="C29" i="1"/>
  <c r="C28" i="1"/>
  <c r="A29" i="1" s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1" i="1"/>
  <c r="C10" i="1"/>
  <c r="C9" i="1"/>
  <c r="C8" i="1"/>
  <c r="A8" i="1" s="1"/>
  <c r="F7" i="1" l="1"/>
  <c r="F15" i="1"/>
  <c r="A11" i="1"/>
  <c r="A31" i="1"/>
  <c r="F11" i="1"/>
  <c r="F14" i="1"/>
  <c r="A39" i="1"/>
  <c r="A38" i="1"/>
  <c r="A33" i="1"/>
  <c r="A34" i="1"/>
  <c r="A32" i="1"/>
  <c r="A28" i="1"/>
  <c r="A27" i="1"/>
  <c r="A26" i="1"/>
  <c r="A16" i="1"/>
  <c r="A15" i="1"/>
  <c r="A14" i="1"/>
  <c r="A36" i="1"/>
  <c r="A20" i="1"/>
  <c r="A21" i="1"/>
  <c r="A23" i="1"/>
  <c r="A10" i="1"/>
  <c r="A35" i="1"/>
  <c r="A22" i="1"/>
  <c r="F16" i="1"/>
  <c r="A24" i="1"/>
  <c r="A25" i="1"/>
  <c r="A37" i="1"/>
  <c r="F12" i="1"/>
  <c r="A19" i="1"/>
  <c r="A18" i="1"/>
  <c r="A17" i="1"/>
  <c r="A30" i="1"/>
  <c r="A9" i="1"/>
</calcChain>
</file>

<file path=xl/sharedStrings.xml><?xml version="1.0" encoding="utf-8"?>
<sst xmlns="http://schemas.openxmlformats.org/spreadsheetml/2006/main" count="59" uniqueCount="50">
  <si>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</si>
  <si>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</si>
  <si>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</si>
  <si>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</si>
  <si>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</si>
  <si>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</si>
  <si>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</si>
  <si>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</si>
  <si>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</si>
  <si>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</si>
  <si>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</si>
  <si>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</si>
  <si>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</si>
  <si>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</si>
  <si>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Stage 4</t>
  </si>
  <si>
    <t>Louth to Hessle</t>
  </si>
  <si>
    <t>Leave Control L No SP (Crowtree Rd)</t>
  </si>
  <si>
    <t>R No SP (Irish Hill)</t>
  </si>
  <si>
    <t>L NoSP (B1300)</t>
  </si>
  <si>
    <t>2nd X @ O SP Lincoln (A157/A631)</t>
  </si>
  <si>
    <t>R SP N. Elkington</t>
  </si>
  <si>
    <t>L SP Hatcliffe</t>
  </si>
  <si>
    <t>R SP Caistor</t>
  </si>
  <si>
    <t>L SP Swallow</t>
  </si>
  <si>
    <t>SWALLOW</t>
  </si>
  <si>
    <t>R SP Irby upon Humber</t>
  </si>
  <si>
    <t>CAUTION A46</t>
  </si>
  <si>
    <t>SO SP Gt. Limber</t>
  </si>
  <si>
    <t>GREAT LIMBER</t>
  </si>
  <si>
    <t>L No SP (A18)</t>
  </si>
  <si>
    <t>R SP Kirmington</t>
  </si>
  <si>
    <t>R SP Croxton</t>
  </si>
  <si>
    <t>KIRMINGTON</t>
  </si>
  <si>
    <t>R SP Ulceby (B1211)</t>
  </si>
  <si>
    <t>2nd L on Bend SP Barton</t>
  </si>
  <si>
    <t>SO No SP</t>
  </si>
  <si>
    <t>Barton Upon Humber</t>
  </si>
  <si>
    <t>L No SP (A1077/Market Place)</t>
  </si>
  <si>
    <t>SO @ Mini O SP Railway Station</t>
  </si>
  <si>
    <t>1st X @ Mini O (Follow one-way)</t>
  </si>
  <si>
    <t>At end of One Way - L No SP</t>
  </si>
  <si>
    <t>L SP Reeds Hotel/Far Ings</t>
  </si>
  <si>
    <t>FOLLOW MARSHALLS INSTRUCTIONS TO CROSS HUMBER BRIDGE</t>
  </si>
  <si>
    <t>HUMBER BRIDGE</t>
  </si>
  <si>
    <t>Follow cycle route through Humber Bridge Car Park</t>
  </si>
  <si>
    <t>R SP Hessle</t>
  </si>
  <si>
    <t>L No SP (Heads Lane)</t>
  </si>
  <si>
    <t>L into HESSLE CONTROL</t>
  </si>
  <si>
    <t>R No SP</t>
  </si>
  <si>
    <t>L SP WOOTTON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</si>
</sst>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  <xf numFmtId="164" fontId="4" fillId="0" borderId="0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1" fillId="0" borderId="0" xfId="0" applyFont="1" applyBorder="1"/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left"/>
    </xf>
    <xf numFmtId="164" fontId="1" fillId="0" borderId="2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topLeftCell="A16" zoomScale="55" zoomScaleNormal="100" zoomScaleSheetLayoutView="55" workbookViewId="0">
      <selection activeCell="B32" sqref="B32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3" t="s">
        <v>12</v>
      </c>
      <c r="B1" s="16" t="s">
        <v>9</v>
      </c>
      <c r="C1" s="56" t="s">
        <v>10</v>
      </c>
      <c r="D1" s="59" t="s">
        <v>11</v>
      </c>
      <c r="F1" s="53" t="s">
        <v>12</v>
      </c>
      <c r="G1" s="31"/>
      <c r="H1" s="56" t="s">
        <v>10</v>
      </c>
      <c r="I1" s="59" t="s">
        <v>11</v>
      </c>
      <c r="J1" s="14"/>
      <c r="K1" s="13" t="s">
        <v>0</v>
      </c>
      <c r="L1" s="5"/>
    </row>
    <row r="2" spans="1:12" ht="32.4" x14ac:dyDescent="0.55000000000000004">
      <c r="A2" s="54"/>
      <c r="B2" s="17" t="s">
        <v>14</v>
      </c>
      <c r="C2" s="57"/>
      <c r="D2" s="60"/>
      <c r="F2" s="54"/>
      <c r="G2" s="32"/>
      <c r="H2" s="57"/>
      <c r="I2" s="60"/>
      <c r="J2" s="14"/>
      <c r="K2" s="13" t="s">
        <v>1</v>
      </c>
      <c r="L2" s="5"/>
    </row>
    <row r="3" spans="1:12" ht="32.4" x14ac:dyDescent="0.55000000000000004">
      <c r="A3" s="54"/>
      <c r="B3" s="17"/>
      <c r="C3" s="57"/>
      <c r="D3" s="60"/>
      <c r="F3" s="54"/>
      <c r="G3" s="32"/>
      <c r="H3" s="57"/>
      <c r="I3" s="60"/>
      <c r="J3" s="14"/>
      <c r="K3" s="13" t="s">
        <v>2</v>
      </c>
      <c r="L3" s="5"/>
    </row>
    <row r="4" spans="1:12" ht="32.4" x14ac:dyDescent="0.55000000000000004">
      <c r="A4" s="54"/>
      <c r="B4" s="18" t="s">
        <v>15</v>
      </c>
      <c r="C4" s="57"/>
      <c r="D4" s="60"/>
      <c r="F4" s="54"/>
      <c r="G4" s="33" t="s">
        <v>15</v>
      </c>
      <c r="H4" s="57"/>
      <c r="I4" s="60"/>
      <c r="J4" s="14"/>
      <c r="K4" s="13" t="s">
        <v>3</v>
      </c>
      <c r="L4" s="4"/>
    </row>
    <row r="5" spans="1:12" ht="32.4" x14ac:dyDescent="0.55000000000000004">
      <c r="A5" s="54"/>
      <c r="B5" s="17"/>
      <c r="C5" s="57"/>
      <c r="D5" s="60"/>
      <c r="F5" s="54"/>
      <c r="G5" s="32" t="s">
        <v>13</v>
      </c>
      <c r="H5" s="57"/>
      <c r="I5" s="60"/>
      <c r="J5" s="14"/>
      <c r="K5" s="13" t="s">
        <v>4</v>
      </c>
      <c r="L5" s="4"/>
    </row>
    <row r="6" spans="1:12" ht="24.6" customHeight="1" thickBot="1" x14ac:dyDescent="0.6">
      <c r="A6" s="55"/>
      <c r="B6" s="19"/>
      <c r="C6" s="58"/>
      <c r="D6" s="61"/>
      <c r="F6" s="55"/>
      <c r="G6" s="34"/>
      <c r="H6" s="58"/>
      <c r="I6" s="61"/>
      <c r="J6" s="14"/>
      <c r="K6" s="13" t="s">
        <v>5</v>
      </c>
      <c r="L6" s="5"/>
    </row>
    <row r="7" spans="1:12" ht="28.05" customHeight="1" x14ac:dyDescent="0.5">
      <c r="A7" s="21">
        <v>0</v>
      </c>
      <c r="B7" s="41" t="s">
        <v>16</v>
      </c>
      <c r="C7" s="22">
        <v>0</v>
      </c>
      <c r="D7" s="23">
        <v>247.6</v>
      </c>
      <c r="F7" s="27">
        <f>H7-C39</f>
        <v>0.39999999999997726</v>
      </c>
      <c r="G7" s="48" t="s">
        <v>42</v>
      </c>
      <c r="H7" s="27">
        <f>I7-D7</f>
        <v>52.900000000000006</v>
      </c>
      <c r="I7" s="28">
        <v>300.5</v>
      </c>
      <c r="J7" s="15"/>
      <c r="K7" s="13" t="s">
        <v>6</v>
      </c>
      <c r="L7" s="5"/>
    </row>
    <row r="8" spans="1:12" ht="28.05" customHeight="1" x14ac:dyDescent="0.5">
      <c r="A8" s="20">
        <f>C8-C7</f>
        <v>0.20000000000001705</v>
      </c>
      <c r="B8" s="35" t="s">
        <v>17</v>
      </c>
      <c r="C8" s="20">
        <f>D8-D7</f>
        <v>0.20000000000001705</v>
      </c>
      <c r="D8" s="24">
        <v>247.8</v>
      </c>
      <c r="F8" s="29"/>
      <c r="G8" s="49"/>
      <c r="H8" s="29"/>
      <c r="I8" s="30"/>
      <c r="J8" s="15"/>
      <c r="K8" s="13" t="s">
        <v>7</v>
      </c>
      <c r="L8" s="5"/>
    </row>
    <row r="9" spans="1:12" ht="28.05" customHeight="1" x14ac:dyDescent="0.5">
      <c r="A9" s="20">
        <f>C9-C8</f>
        <v>9.9999999999994316E-2</v>
      </c>
      <c r="B9" s="35" t="s">
        <v>18</v>
      </c>
      <c r="C9" s="20">
        <f>D9-D7</f>
        <v>0.30000000000001137</v>
      </c>
      <c r="D9" s="24">
        <v>247.9</v>
      </c>
      <c r="F9" s="29"/>
      <c r="G9" s="49"/>
      <c r="H9" s="29"/>
      <c r="I9" s="30"/>
      <c r="J9" s="15"/>
      <c r="K9" s="13" t="s">
        <v>8</v>
      </c>
    </row>
    <row r="10" spans="1:12" s="4" customFormat="1" ht="28.05" customHeight="1" x14ac:dyDescent="0.4">
      <c r="A10" s="20">
        <f t="shared" ref="A10:A39" si="0">C10-C9</f>
        <v>0.90000000000000568</v>
      </c>
      <c r="B10" s="35" t="s">
        <v>19</v>
      </c>
      <c r="C10" s="20">
        <f>D10-D7</f>
        <v>1.2000000000000171</v>
      </c>
      <c r="D10" s="24">
        <v>248.8</v>
      </c>
      <c r="E10" s="3"/>
      <c r="F10" s="29"/>
      <c r="G10" s="50"/>
      <c r="H10" s="29"/>
      <c r="I10" s="30"/>
      <c r="J10" s="15"/>
    </row>
    <row r="11" spans="1:12" ht="28.05" customHeight="1" x14ac:dyDescent="0.4">
      <c r="A11" s="20">
        <f t="shared" si="0"/>
        <v>3.8999999999999773</v>
      </c>
      <c r="B11" s="35" t="s">
        <v>20</v>
      </c>
      <c r="C11" s="20">
        <f>D11-D7</f>
        <v>5.0999999999999943</v>
      </c>
      <c r="D11" s="24">
        <v>252.7</v>
      </c>
      <c r="F11" s="29">
        <f>H11-H7</f>
        <v>1.5</v>
      </c>
      <c r="G11" s="44" t="s">
        <v>43</v>
      </c>
      <c r="H11" s="29">
        <f>I11-D7</f>
        <v>54.400000000000006</v>
      </c>
      <c r="I11" s="30">
        <v>302</v>
      </c>
      <c r="J11" s="15"/>
    </row>
    <row r="12" spans="1:12" ht="28.05" customHeight="1" x14ac:dyDescent="0.4">
      <c r="A12" s="20">
        <f>C12-C11</f>
        <v>4.9000000000000341</v>
      </c>
      <c r="B12" s="35" t="s">
        <v>35</v>
      </c>
      <c r="C12" s="20">
        <f>D12-D7</f>
        <v>10.000000000000028</v>
      </c>
      <c r="D12" s="24">
        <v>257.60000000000002</v>
      </c>
      <c r="F12" s="29">
        <f>H12-H11</f>
        <v>1.8000000000000114</v>
      </c>
      <c r="G12" s="51" t="s">
        <v>44</v>
      </c>
      <c r="H12" s="29">
        <f>I12-D7</f>
        <v>56.200000000000017</v>
      </c>
      <c r="I12" s="30">
        <v>303.8</v>
      </c>
      <c r="J12" s="15"/>
    </row>
    <row r="13" spans="1:12" ht="28.05" customHeight="1" x14ac:dyDescent="0.4">
      <c r="A13" s="20">
        <f>C13-C12</f>
        <v>7</v>
      </c>
      <c r="B13" s="35" t="s">
        <v>48</v>
      </c>
      <c r="C13" s="20">
        <f>D13-D7</f>
        <v>17.000000000000028</v>
      </c>
      <c r="D13" s="24">
        <v>264.60000000000002</v>
      </c>
      <c r="F13" s="29"/>
      <c r="G13" s="52"/>
      <c r="H13" s="29"/>
      <c r="I13" s="30"/>
      <c r="J13" s="15"/>
    </row>
    <row r="14" spans="1:12" ht="28.05" customHeight="1" x14ac:dyDescent="0.4">
      <c r="A14" s="20">
        <f t="shared" si="0"/>
        <v>0.5</v>
      </c>
      <c r="B14" s="35" t="s">
        <v>21</v>
      </c>
      <c r="C14" s="20">
        <f>D14-D7</f>
        <v>17.500000000000028</v>
      </c>
      <c r="D14" s="24">
        <v>265.10000000000002</v>
      </c>
      <c r="F14" s="29">
        <f>H14-H12</f>
        <v>0.5</v>
      </c>
      <c r="G14" s="43" t="s">
        <v>45</v>
      </c>
      <c r="H14" s="29">
        <f>I14-D7</f>
        <v>56.700000000000017</v>
      </c>
      <c r="I14" s="30">
        <v>304.3</v>
      </c>
      <c r="J14" s="15"/>
      <c r="K14" s="8"/>
    </row>
    <row r="15" spans="1:12" ht="28.05" customHeight="1" x14ac:dyDescent="0.4">
      <c r="A15" s="20">
        <f t="shared" si="0"/>
        <v>2.3999999999999773</v>
      </c>
      <c r="B15" s="35" t="s">
        <v>48</v>
      </c>
      <c r="C15" s="20">
        <f>D15-D7</f>
        <v>19.900000000000006</v>
      </c>
      <c r="D15" s="24">
        <v>267.5</v>
      </c>
      <c r="F15" s="29">
        <f t="shared" ref="F15:F16" si="1">H15-H14</f>
        <v>0.39999999999997726</v>
      </c>
      <c r="G15" s="42" t="s">
        <v>46</v>
      </c>
      <c r="H15" s="29">
        <f>I15-D7</f>
        <v>57.099999999999994</v>
      </c>
      <c r="I15" s="30">
        <v>304.7</v>
      </c>
      <c r="J15" s="15"/>
    </row>
    <row r="16" spans="1:12" ht="28.05" customHeight="1" thickBot="1" x14ac:dyDescent="0.5">
      <c r="A16" s="20">
        <f t="shared" si="0"/>
        <v>1.6999999999999886</v>
      </c>
      <c r="B16" s="35" t="s">
        <v>22</v>
      </c>
      <c r="C16" s="20">
        <f>D16-D7</f>
        <v>21.599999999999994</v>
      </c>
      <c r="D16" s="24">
        <v>269.2</v>
      </c>
      <c r="F16" s="46">
        <f t="shared" si="1"/>
        <v>0.30000000000001137</v>
      </c>
      <c r="G16" s="45" t="s">
        <v>47</v>
      </c>
      <c r="H16" s="46">
        <f>I16-D7</f>
        <v>57.400000000000006</v>
      </c>
      <c r="I16" s="47">
        <v>305</v>
      </c>
      <c r="J16" s="15"/>
      <c r="K16" s="9"/>
    </row>
    <row r="17" spans="1:11" ht="28.05" customHeight="1" x14ac:dyDescent="0.45">
      <c r="A17" s="20">
        <f t="shared" si="0"/>
        <v>0.19999999999998863</v>
      </c>
      <c r="B17" s="35" t="s">
        <v>23</v>
      </c>
      <c r="C17" s="20">
        <f>D17-D7</f>
        <v>21.799999999999983</v>
      </c>
      <c r="D17" s="24">
        <v>269.39999999999998</v>
      </c>
      <c r="F17" s="65"/>
      <c r="G17" s="66"/>
      <c r="H17" s="67"/>
      <c r="I17" s="65"/>
      <c r="J17" s="15"/>
      <c r="K17" s="9"/>
    </row>
    <row r="18" spans="1:11" ht="28.05" customHeight="1" x14ac:dyDescent="0.45">
      <c r="A18" s="20">
        <f t="shared" si="0"/>
        <v>1.2000000000000455</v>
      </c>
      <c r="B18" s="36" t="s">
        <v>23</v>
      </c>
      <c r="C18" s="20">
        <f>D18-D7</f>
        <v>23.000000000000028</v>
      </c>
      <c r="D18" s="24">
        <v>270.60000000000002</v>
      </c>
      <c r="F18" s="62"/>
      <c r="G18" s="63"/>
      <c r="H18" s="64"/>
      <c r="I18" s="64"/>
      <c r="J18" s="2"/>
    </row>
    <row r="19" spans="1:11" ht="28.05" customHeight="1" x14ac:dyDescent="0.45">
      <c r="A19" s="20">
        <f t="shared" si="0"/>
        <v>2.0999999999999659</v>
      </c>
      <c r="B19" s="39" t="s">
        <v>24</v>
      </c>
      <c r="C19" s="20">
        <f>D19-D7</f>
        <v>25.099999999999994</v>
      </c>
      <c r="D19" s="24">
        <v>272.7</v>
      </c>
      <c r="F19" s="15"/>
      <c r="G19" s="9"/>
      <c r="H19" s="2"/>
      <c r="I19" s="2"/>
      <c r="J19" s="2"/>
    </row>
    <row r="20" spans="1:11" ht="28.05" customHeight="1" x14ac:dyDescent="0.45">
      <c r="A20" s="20">
        <f t="shared" si="0"/>
        <v>0.19999999999998863</v>
      </c>
      <c r="B20" s="35" t="s">
        <v>25</v>
      </c>
      <c r="C20" s="20">
        <f>D20-D7</f>
        <v>25.299999999999983</v>
      </c>
      <c r="D20" s="24">
        <v>272.89999999999998</v>
      </c>
      <c r="F20" s="15"/>
      <c r="G20" s="9"/>
      <c r="H20" s="2"/>
      <c r="I20" s="2"/>
      <c r="J20" s="2"/>
    </row>
    <row r="21" spans="1:11" ht="28.05" customHeight="1" x14ac:dyDescent="0.45">
      <c r="A21" s="20">
        <f t="shared" si="0"/>
        <v>0.40000000000003411</v>
      </c>
      <c r="B21" s="40" t="s">
        <v>26</v>
      </c>
      <c r="C21" s="20">
        <f>D21-D7</f>
        <v>25.700000000000017</v>
      </c>
      <c r="D21" s="24">
        <v>273.3</v>
      </c>
      <c r="F21" s="15"/>
      <c r="G21" s="9"/>
      <c r="H21" s="2"/>
      <c r="I21" s="2"/>
      <c r="J21" s="2"/>
    </row>
    <row r="22" spans="1:11" ht="28.05" customHeight="1" x14ac:dyDescent="0.45">
      <c r="A22" s="20">
        <f t="shared" si="0"/>
        <v>0</v>
      </c>
      <c r="B22" s="35" t="s">
        <v>27</v>
      </c>
      <c r="C22" s="20">
        <f>D22-D7</f>
        <v>25.700000000000017</v>
      </c>
      <c r="D22" s="24">
        <v>273.3</v>
      </c>
      <c r="F22" s="15"/>
      <c r="G22" s="9"/>
      <c r="H22" s="2"/>
      <c r="I22" s="2"/>
      <c r="J22" s="2"/>
    </row>
    <row r="23" spans="1:11" ht="28.05" customHeight="1" x14ac:dyDescent="0.45">
      <c r="A23" s="20">
        <f t="shared" si="0"/>
        <v>2.1999999999999886</v>
      </c>
      <c r="B23" s="35" t="s">
        <v>27</v>
      </c>
      <c r="C23" s="20">
        <f>D23-D7</f>
        <v>27.900000000000006</v>
      </c>
      <c r="D23" s="24">
        <v>275.5</v>
      </c>
      <c r="F23" s="15"/>
      <c r="G23" s="9"/>
      <c r="H23" s="2"/>
      <c r="I23" s="2"/>
      <c r="J23" s="2"/>
    </row>
    <row r="24" spans="1:11" ht="28.05" customHeight="1" x14ac:dyDescent="0.45">
      <c r="A24" s="20">
        <f t="shared" si="0"/>
        <v>4.5</v>
      </c>
      <c r="B24" s="35" t="s">
        <v>27</v>
      </c>
      <c r="C24" s="20">
        <f>D24-D7</f>
        <v>32.400000000000006</v>
      </c>
      <c r="D24" s="24">
        <v>280</v>
      </c>
      <c r="F24" s="15"/>
      <c r="G24" s="9"/>
      <c r="H24" s="2"/>
      <c r="I24" s="2"/>
      <c r="J24" s="2"/>
    </row>
    <row r="25" spans="1:11" ht="28.05" customHeight="1" x14ac:dyDescent="0.45">
      <c r="A25" s="20">
        <f t="shared" si="0"/>
        <v>0.60000000000002274</v>
      </c>
      <c r="B25" s="38" t="s">
        <v>28</v>
      </c>
      <c r="C25" s="20">
        <f>D25-D7</f>
        <v>33.000000000000028</v>
      </c>
      <c r="D25" s="24">
        <v>280.60000000000002</v>
      </c>
      <c r="F25" s="15"/>
      <c r="G25" s="9"/>
      <c r="H25" s="2"/>
      <c r="I25" s="2"/>
      <c r="J25" s="2"/>
    </row>
    <row r="26" spans="1:11" ht="28.05" customHeight="1" x14ac:dyDescent="0.45">
      <c r="A26" s="20">
        <f t="shared" si="0"/>
        <v>0.29999999999995453</v>
      </c>
      <c r="B26" s="35" t="s">
        <v>29</v>
      </c>
      <c r="C26" s="20">
        <f>D26-D7</f>
        <v>33.299999999999983</v>
      </c>
      <c r="D26" s="24">
        <v>280.89999999999998</v>
      </c>
      <c r="F26" s="15"/>
      <c r="G26" s="9"/>
      <c r="H26" s="2"/>
      <c r="I26" s="2"/>
      <c r="J26" s="2"/>
    </row>
    <row r="27" spans="1:11" ht="28.05" customHeight="1" x14ac:dyDescent="0.45">
      <c r="A27" s="20">
        <f t="shared" si="0"/>
        <v>3.4000000000000341</v>
      </c>
      <c r="B27" s="36" t="s">
        <v>30</v>
      </c>
      <c r="C27" s="20">
        <f>D27-D7</f>
        <v>36.700000000000017</v>
      </c>
      <c r="D27" s="24">
        <v>284.3</v>
      </c>
      <c r="F27" s="15"/>
      <c r="G27" s="9"/>
      <c r="H27" s="2"/>
      <c r="I27" s="2"/>
      <c r="J27" s="2"/>
    </row>
    <row r="28" spans="1:11" ht="28.05" customHeight="1" x14ac:dyDescent="0.45">
      <c r="A28" s="20">
        <f t="shared" si="0"/>
        <v>9.9999999999965894E-2</v>
      </c>
      <c r="B28" s="39" t="s">
        <v>32</v>
      </c>
      <c r="C28" s="20">
        <f>D28-D7</f>
        <v>36.799999999999983</v>
      </c>
      <c r="D28" s="24">
        <v>284.39999999999998</v>
      </c>
      <c r="F28" s="15"/>
      <c r="G28" s="9"/>
      <c r="H28" s="2"/>
      <c r="I28" s="2"/>
      <c r="J28" s="2"/>
    </row>
    <row r="29" spans="1:11" ht="28.05" customHeight="1" x14ac:dyDescent="0.45">
      <c r="A29" s="20">
        <f t="shared" si="0"/>
        <v>0.90000000000003411</v>
      </c>
      <c r="B29" s="35" t="s">
        <v>31</v>
      </c>
      <c r="C29" s="20">
        <f>D29-D7</f>
        <v>37.700000000000017</v>
      </c>
      <c r="D29" s="24">
        <v>285.3</v>
      </c>
      <c r="F29" s="15"/>
      <c r="G29" s="9"/>
      <c r="H29" s="2"/>
      <c r="I29" s="2"/>
      <c r="J29" s="2"/>
    </row>
    <row r="30" spans="1:11" ht="28.05" customHeight="1" x14ac:dyDescent="0.45">
      <c r="A30" s="20">
        <f t="shared" si="0"/>
        <v>1.3000000000000114</v>
      </c>
      <c r="B30" s="35" t="s">
        <v>33</v>
      </c>
      <c r="C30" s="20">
        <f>D30-D7</f>
        <v>39.000000000000028</v>
      </c>
      <c r="D30" s="24">
        <v>286.60000000000002</v>
      </c>
      <c r="F30" s="15"/>
      <c r="G30" s="9"/>
      <c r="H30" s="2"/>
      <c r="I30" s="2"/>
      <c r="J30" s="2"/>
    </row>
    <row r="31" spans="1:11" ht="28.05" customHeight="1" x14ac:dyDescent="0.45">
      <c r="A31" s="20">
        <f t="shared" si="0"/>
        <v>1.7999999999999545</v>
      </c>
      <c r="B31" s="35" t="s">
        <v>49</v>
      </c>
      <c r="C31" s="20">
        <f>D31-D7</f>
        <v>40.799999999999983</v>
      </c>
      <c r="D31" s="24">
        <v>288.39999999999998</v>
      </c>
      <c r="F31" s="15"/>
      <c r="G31" s="9"/>
      <c r="H31" s="2"/>
      <c r="I31" s="2"/>
      <c r="J31" s="2"/>
    </row>
    <row r="32" spans="1:11" ht="28.05" customHeight="1" x14ac:dyDescent="0.45">
      <c r="A32" s="20">
        <f t="shared" si="0"/>
        <v>2.1000000000000227</v>
      </c>
      <c r="B32" s="35" t="s">
        <v>34</v>
      </c>
      <c r="C32" s="20">
        <f>D32-D7</f>
        <v>42.900000000000006</v>
      </c>
      <c r="D32" s="24">
        <v>290.5</v>
      </c>
      <c r="F32" s="15"/>
      <c r="G32" s="9"/>
      <c r="H32" s="2"/>
      <c r="I32" s="2"/>
      <c r="J32" s="2"/>
    </row>
    <row r="33" spans="1:11" ht="28.05" customHeight="1" x14ac:dyDescent="0.45">
      <c r="A33" s="20">
        <f t="shared" si="0"/>
        <v>4.3000000000000114</v>
      </c>
      <c r="B33" s="35" t="s">
        <v>35</v>
      </c>
      <c r="C33" s="20">
        <f>D33-D7</f>
        <v>47.200000000000017</v>
      </c>
      <c r="D33" s="24">
        <v>294.8</v>
      </c>
      <c r="F33" s="15"/>
      <c r="G33" s="9"/>
      <c r="H33" s="2"/>
      <c r="I33" s="2"/>
      <c r="J33" s="2"/>
    </row>
    <row r="34" spans="1:11" ht="28.05" customHeight="1" x14ac:dyDescent="0.45">
      <c r="A34" s="20">
        <f t="shared" si="0"/>
        <v>2.5999999999999659</v>
      </c>
      <c r="B34" s="38" t="s">
        <v>36</v>
      </c>
      <c r="C34" s="20">
        <f>D34-D7</f>
        <v>49.799999999999983</v>
      </c>
      <c r="D34" s="24">
        <v>297.39999999999998</v>
      </c>
      <c r="F34" s="15"/>
      <c r="G34" s="9"/>
      <c r="H34" s="2"/>
      <c r="I34" s="2"/>
      <c r="J34" s="2"/>
    </row>
    <row r="35" spans="1:11" ht="28.05" customHeight="1" x14ac:dyDescent="0.45">
      <c r="A35" s="20">
        <f t="shared" si="0"/>
        <v>1.2000000000000455</v>
      </c>
      <c r="B35" s="35" t="s">
        <v>37</v>
      </c>
      <c r="C35" s="20">
        <f>D35-D7</f>
        <v>51.000000000000028</v>
      </c>
      <c r="D35" s="24">
        <v>298.60000000000002</v>
      </c>
      <c r="G35" s="9"/>
      <c r="H35" s="2"/>
      <c r="I35" s="2"/>
      <c r="J35" s="2"/>
    </row>
    <row r="36" spans="1:11" ht="28.05" customHeight="1" x14ac:dyDescent="0.45">
      <c r="A36" s="20">
        <f t="shared" si="0"/>
        <v>0.5</v>
      </c>
      <c r="B36" s="35" t="s">
        <v>38</v>
      </c>
      <c r="C36" s="20">
        <f>D36-D7</f>
        <v>51.500000000000028</v>
      </c>
      <c r="D36" s="24">
        <v>299.10000000000002</v>
      </c>
      <c r="G36" s="9"/>
      <c r="H36" s="2"/>
      <c r="I36" s="2"/>
      <c r="J36" s="2"/>
    </row>
    <row r="37" spans="1:11" ht="28.05" customHeight="1" x14ac:dyDescent="0.45">
      <c r="A37" s="20">
        <f t="shared" si="0"/>
        <v>0.19999999999998863</v>
      </c>
      <c r="B37" s="35" t="s">
        <v>39</v>
      </c>
      <c r="C37" s="20">
        <f>D37-D7</f>
        <v>51.700000000000017</v>
      </c>
      <c r="D37" s="24">
        <v>299.3</v>
      </c>
      <c r="G37" s="9"/>
      <c r="H37" s="2"/>
      <c r="I37" s="2"/>
      <c r="J37" s="2"/>
    </row>
    <row r="38" spans="1:11" ht="28.05" customHeight="1" x14ac:dyDescent="0.45">
      <c r="A38" s="20">
        <f t="shared" si="0"/>
        <v>0.39999999999997726</v>
      </c>
      <c r="B38" s="36" t="s">
        <v>40</v>
      </c>
      <c r="C38" s="20">
        <f>D38-D7</f>
        <v>52.099999999999994</v>
      </c>
      <c r="D38" s="24">
        <v>299.7</v>
      </c>
      <c r="G38" s="9"/>
      <c r="H38" s="2"/>
      <c r="I38" s="2"/>
      <c r="J38" s="2"/>
    </row>
    <row r="39" spans="1:11" s="4" customFormat="1" ht="28.05" customHeight="1" thickBot="1" x14ac:dyDescent="0.5">
      <c r="A39" s="25">
        <f t="shared" si="0"/>
        <v>0.40000000000003411</v>
      </c>
      <c r="B39" s="37" t="s">
        <v>41</v>
      </c>
      <c r="C39" s="25">
        <f>D39-D7</f>
        <v>52.500000000000028</v>
      </c>
      <c r="D39" s="26">
        <v>300.10000000000002</v>
      </c>
      <c r="E39" s="3"/>
      <c r="G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8">
    <mergeCell ref="I1:I6"/>
    <mergeCell ref="C1:C6"/>
    <mergeCell ref="D1:D6"/>
    <mergeCell ref="G12:G13"/>
    <mergeCell ref="G7:G10"/>
    <mergeCell ref="A1:A6"/>
    <mergeCell ref="F1:F6"/>
    <mergeCell ref="H1:H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2025-03-12T19:18:14Z</dcterms:modified>
</cp:coreProperties>
</file>