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3F847C97-21F6-43B4-96D8-0E90990B784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C31" i="1"/>
  <c r="C30" i="1"/>
  <c r="C24" i="1"/>
  <c r="C29" i="1"/>
  <c r="C28" i="1"/>
  <c r="C27" i="1"/>
  <c r="A28" i="1" s="1"/>
  <c r="C26" i="1"/>
  <c r="A26" i="1" s="1"/>
  <c r="C25" i="1"/>
  <c r="A25" i="1" s="1"/>
  <c r="C23" i="1"/>
  <c r="A23" i="1" s="1"/>
  <c r="C22" i="1"/>
  <c r="C21" i="1"/>
  <c r="C20" i="1"/>
  <c r="C19" i="1"/>
  <c r="C18" i="1"/>
  <c r="C17" i="1"/>
  <c r="C16" i="1"/>
  <c r="C15" i="1"/>
  <c r="A15" i="1" s="1"/>
  <c r="C14" i="1"/>
  <c r="C13" i="1"/>
  <c r="C12" i="1"/>
  <c r="A13" i="1" s="1"/>
  <c r="C11" i="1"/>
  <c r="C10" i="1"/>
  <c r="A14" i="1"/>
  <c r="A30" i="1"/>
  <c r="C9" i="1"/>
  <c r="C8" i="1"/>
  <c r="A31" i="1" l="1"/>
  <c r="A27" i="1"/>
  <c r="A22" i="1"/>
  <c r="A21" i="1"/>
  <c r="A20" i="1"/>
  <c r="A19" i="1"/>
  <c r="A10" i="1"/>
  <c r="A24" i="1"/>
  <c r="A11" i="1"/>
  <c r="A18" i="1"/>
  <c r="A17" i="1"/>
  <c r="A16" i="1"/>
  <c r="A12" i="1"/>
  <c r="A29" i="1"/>
  <c r="A9" i="1"/>
</calcChain>
</file>

<file path=xl/sharedStrings.xml><?xml version="1.0" encoding="utf-8"?>
<sst xmlns="http://schemas.openxmlformats.org/spreadsheetml/2006/main" count="40" uniqueCount="39">
  <si>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</si>
  <si>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</si>
  <si>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</si>
  <si>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</si>
  <si>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</si>
  <si>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</si>
  <si>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</si>
  <si>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</si>
  <si>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</si>
  <si>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</si>
  <si>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</si>
  <si>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</si>
  <si>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</si>
  <si>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R No SP</t>
  </si>
  <si>
    <t>SO @ Mini O No SP</t>
  </si>
  <si>
    <t>Stage 3</t>
  </si>
  <si>
    <t>Boston to Louth</t>
  </si>
  <si>
    <t>Leave Control - R No SP (Rowley Rd)</t>
  </si>
  <si>
    <t>L No SP (York Street)</t>
  </si>
  <si>
    <t>R No SP (Main Ridge East)</t>
  </si>
  <si>
    <t>L No SP (Freiston Road)</t>
  </si>
  <si>
    <t>SO @ TL (Wolloughby Road)</t>
  </si>
  <si>
    <t>L No SP (cross over Bridge)</t>
  </si>
  <si>
    <t>R SP Horncastle (B1183)</t>
  </si>
  <si>
    <t>L No SP (Looks SO)</t>
  </si>
  <si>
    <t>SO Rejoin B1183 SP Horncastle</t>
  </si>
  <si>
    <t>L SP Mareham le Fen (A155)</t>
  </si>
  <si>
    <t>R SP Horncastle (A153)</t>
  </si>
  <si>
    <t>SO @ TL SP West Ashby (A153)</t>
  </si>
  <si>
    <t>L SP Asterby</t>
  </si>
  <si>
    <t>R SP Asterby</t>
  </si>
  <si>
    <t>R SP Hallington</t>
  </si>
  <si>
    <t>SO SP Withcall</t>
  </si>
  <si>
    <t>L SP Louth (Horncastle Road)</t>
  </si>
  <si>
    <t>LOUTH</t>
  </si>
  <si>
    <t>L No SP (Edward Street)</t>
  </si>
  <si>
    <t>L No SP (Crowtree Lane)</t>
  </si>
  <si>
    <t>L Enter LOUTH CONTROL</t>
  </si>
  <si>
    <t>HORNCASTLE (Pop up Café in centre)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</si>
</sst>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8" xfId="0" applyFont="1" applyBorder="1"/>
    <xf numFmtId="164" fontId="5" fillId="0" borderId="11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11" xfId="0" applyNumberFormat="1" applyFont="1" applyBorder="1" applyAlignment="1">
      <alignment horizontal="left" vertical="center" wrapText="1"/>
    </xf>
    <xf numFmtId="164" fontId="5" fillId="0" borderId="13" xfId="0" applyNumberFormat="1" applyFont="1" applyBorder="1" applyAlignment="1">
      <alignment horizontal="left" vertical="center" wrapText="1"/>
    </xf>
    <xf numFmtId="164" fontId="5" fillId="0" borderId="18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wrapText="1"/>
    </xf>
    <xf numFmtId="164" fontId="5" fillId="0" borderId="19" xfId="0" applyNumberFormat="1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164" fontId="5" fillId="0" borderId="21" xfId="0" applyNumberFormat="1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9" xfId="0" applyNumberFormat="1" applyFont="1" applyBorder="1" applyAlignment="1">
      <alignment horizontal="left" textRotation="90" wrapText="1"/>
    </xf>
    <xf numFmtId="164" fontId="5" fillId="0" borderId="0" xfId="0" applyNumberFormat="1" applyFont="1" applyAlignment="1">
      <alignment horizontal="left" textRotation="90" wrapText="1"/>
    </xf>
    <xf numFmtId="0" fontId="5" fillId="0" borderId="0" xfId="0" applyFont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9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7" fillId="0" borderId="1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topLeftCell="A8" zoomScale="55" zoomScaleNormal="100" zoomScaleSheetLayoutView="55" workbookViewId="0">
      <selection activeCell="B20" sqref="B20"/>
    </sheetView>
  </sheetViews>
  <sheetFormatPr defaultColWidth="9.109375" defaultRowHeight="24.6" x14ac:dyDescent="0.4"/>
  <cols>
    <col min="1" max="1" width="12.77734375" style="6" customWidth="1"/>
    <col min="2" max="2" width="97.109375" style="2" customWidth="1"/>
    <col min="3" max="3" width="14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65.21875" style="7" customWidth="1"/>
    <col min="8" max="8" width="16" style="6" customWidth="1"/>
    <col min="9" max="9" width="17.44140625" style="7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46" t="s">
        <v>12</v>
      </c>
      <c r="B1" s="17" t="s">
        <v>9</v>
      </c>
      <c r="C1" s="51" t="s">
        <v>10</v>
      </c>
      <c r="D1" s="54" t="s">
        <v>11</v>
      </c>
      <c r="F1" s="49"/>
      <c r="G1" s="39"/>
      <c r="H1" s="50"/>
      <c r="I1" s="49"/>
      <c r="J1" s="15"/>
      <c r="K1" s="14" t="s">
        <v>0</v>
      </c>
      <c r="L1" s="5"/>
    </row>
    <row r="2" spans="1:12" ht="32.4" x14ac:dyDescent="0.55000000000000004">
      <c r="A2" s="47"/>
      <c r="B2" s="18" t="s">
        <v>15</v>
      </c>
      <c r="C2" s="52"/>
      <c r="D2" s="55"/>
      <c r="F2" s="49"/>
      <c r="G2" s="39"/>
      <c r="H2" s="50"/>
      <c r="I2" s="49"/>
      <c r="J2" s="15"/>
      <c r="K2" s="14" t="s">
        <v>1</v>
      </c>
      <c r="L2" s="5"/>
    </row>
    <row r="3" spans="1:12" ht="32.4" x14ac:dyDescent="0.55000000000000004">
      <c r="A3" s="47"/>
      <c r="B3" s="18"/>
      <c r="C3" s="52"/>
      <c r="D3" s="55"/>
      <c r="F3" s="49"/>
      <c r="G3" s="39"/>
      <c r="H3" s="50"/>
      <c r="I3" s="49"/>
      <c r="J3" s="15"/>
      <c r="K3" s="14" t="s">
        <v>2</v>
      </c>
      <c r="L3" s="5"/>
    </row>
    <row r="4" spans="1:12" ht="32.4" x14ac:dyDescent="0.55000000000000004">
      <c r="A4" s="47"/>
      <c r="B4" s="19" t="s">
        <v>16</v>
      </c>
      <c r="C4" s="52"/>
      <c r="D4" s="55"/>
      <c r="F4" s="49"/>
      <c r="G4" s="40"/>
      <c r="H4" s="50"/>
      <c r="I4" s="49"/>
      <c r="J4" s="15"/>
      <c r="K4" s="14" t="s">
        <v>3</v>
      </c>
      <c r="L4" s="4"/>
    </row>
    <row r="5" spans="1:12" ht="32.4" x14ac:dyDescent="0.55000000000000004">
      <c r="A5" s="47"/>
      <c r="B5" s="18"/>
      <c r="C5" s="52"/>
      <c r="D5" s="55"/>
      <c r="F5" s="49"/>
      <c r="G5" s="39"/>
      <c r="H5" s="50"/>
      <c r="I5" s="49"/>
      <c r="J5" s="15"/>
      <c r="K5" s="14" t="s">
        <v>4</v>
      </c>
      <c r="L5" s="4"/>
    </row>
    <row r="6" spans="1:12" ht="24.6" customHeight="1" thickBot="1" x14ac:dyDescent="0.6">
      <c r="A6" s="48"/>
      <c r="B6" s="20"/>
      <c r="C6" s="53"/>
      <c r="D6" s="56"/>
      <c r="F6" s="49"/>
      <c r="G6" s="39"/>
      <c r="H6" s="50"/>
      <c r="I6" s="49"/>
      <c r="J6" s="15"/>
      <c r="K6" s="14" t="s">
        <v>5</v>
      </c>
      <c r="L6" s="5"/>
    </row>
    <row r="7" spans="1:12" ht="28.05" customHeight="1" x14ac:dyDescent="0.5">
      <c r="A7" s="21">
        <v>0</v>
      </c>
      <c r="B7" s="28" t="s">
        <v>17</v>
      </c>
      <c r="C7" s="29">
        <v>0</v>
      </c>
      <c r="D7" s="30">
        <v>192.6</v>
      </c>
      <c r="F7" s="36"/>
      <c r="G7" s="41"/>
      <c r="H7" s="36"/>
      <c r="I7" s="36"/>
      <c r="J7" s="16"/>
      <c r="K7" s="14" t="s">
        <v>6</v>
      </c>
      <c r="L7" s="5"/>
    </row>
    <row r="8" spans="1:12" ht="28.05" customHeight="1" x14ac:dyDescent="0.5">
      <c r="A8" s="22">
        <f>C8-C7</f>
        <v>0.20000000000001705</v>
      </c>
      <c r="B8" s="25" t="s">
        <v>18</v>
      </c>
      <c r="C8" s="22">
        <f>D8-D7</f>
        <v>0.20000000000001705</v>
      </c>
      <c r="D8" s="23">
        <v>192.8</v>
      </c>
      <c r="F8" s="36"/>
      <c r="G8" s="41"/>
      <c r="H8" s="36"/>
      <c r="I8" s="36"/>
      <c r="J8" s="16"/>
      <c r="K8" s="14" t="s">
        <v>7</v>
      </c>
      <c r="L8" s="5"/>
    </row>
    <row r="9" spans="1:12" ht="28.05" customHeight="1" x14ac:dyDescent="0.5">
      <c r="A9" s="22">
        <f>C9-C8</f>
        <v>0.29999999999998295</v>
      </c>
      <c r="B9" s="25" t="s">
        <v>19</v>
      </c>
      <c r="C9" s="22">
        <f>D9-D7</f>
        <v>0.5</v>
      </c>
      <c r="D9" s="23">
        <v>193.1</v>
      </c>
      <c r="F9" s="36"/>
      <c r="G9" s="42"/>
      <c r="H9" s="36"/>
      <c r="I9" s="36"/>
      <c r="J9" s="16"/>
      <c r="K9" s="14" t="s">
        <v>8</v>
      </c>
    </row>
    <row r="10" spans="1:12" s="4" customFormat="1" ht="28.05" customHeight="1" x14ac:dyDescent="0.4">
      <c r="A10" s="22">
        <f t="shared" ref="A10:A31" si="0">C10-C9</f>
        <v>0.30000000000001137</v>
      </c>
      <c r="B10" s="25" t="s">
        <v>20</v>
      </c>
      <c r="C10" s="22">
        <f>D10-D7</f>
        <v>0.80000000000001137</v>
      </c>
      <c r="D10" s="23">
        <v>193.4</v>
      </c>
      <c r="E10" s="3"/>
      <c r="F10" s="36"/>
      <c r="G10" s="41"/>
      <c r="H10" s="36"/>
      <c r="I10" s="36"/>
      <c r="J10" s="16"/>
    </row>
    <row r="11" spans="1:12" ht="28.05" customHeight="1" x14ac:dyDescent="0.4">
      <c r="A11" s="22">
        <f t="shared" si="0"/>
        <v>0.5</v>
      </c>
      <c r="B11" s="25" t="s">
        <v>21</v>
      </c>
      <c r="C11" s="22">
        <f>D11-D7</f>
        <v>1.3000000000000114</v>
      </c>
      <c r="D11" s="23">
        <v>193.9</v>
      </c>
      <c r="F11" s="36"/>
      <c r="G11" s="41"/>
      <c r="H11" s="36"/>
      <c r="I11" s="36"/>
      <c r="J11" s="16"/>
    </row>
    <row r="12" spans="1:12" ht="28.05" customHeight="1" x14ac:dyDescent="0.4">
      <c r="A12" s="22">
        <f t="shared" si="0"/>
        <v>1.9000000000000057</v>
      </c>
      <c r="B12" s="25" t="s">
        <v>22</v>
      </c>
      <c r="C12" s="22">
        <f>D12-D7</f>
        <v>3.2000000000000171</v>
      </c>
      <c r="D12" s="23">
        <v>195.8</v>
      </c>
      <c r="F12" s="36"/>
      <c r="G12" s="41"/>
      <c r="H12" s="36"/>
      <c r="I12" s="36"/>
      <c r="J12" s="16"/>
    </row>
    <row r="13" spans="1:12" ht="28.05" customHeight="1" x14ac:dyDescent="0.4">
      <c r="A13" s="22">
        <f t="shared" si="0"/>
        <v>9.9999999999994316E-2</v>
      </c>
      <c r="B13" s="25" t="s">
        <v>23</v>
      </c>
      <c r="C13" s="22">
        <f>D13-D7</f>
        <v>3.3000000000000114</v>
      </c>
      <c r="D13" s="23">
        <v>195.9</v>
      </c>
      <c r="F13" s="36"/>
      <c r="G13" s="42"/>
      <c r="H13" s="36"/>
      <c r="I13" s="36"/>
      <c r="J13" s="16"/>
      <c r="K13" s="8"/>
    </row>
    <row r="14" spans="1:12" ht="28.05" customHeight="1" x14ac:dyDescent="0.4">
      <c r="A14" s="22">
        <f t="shared" si="0"/>
        <v>1.2999999999999829</v>
      </c>
      <c r="B14" s="25" t="s">
        <v>24</v>
      </c>
      <c r="C14" s="22">
        <f>D14-D7</f>
        <v>4.5999999999999943</v>
      </c>
      <c r="D14" s="23">
        <v>197.2</v>
      </c>
      <c r="F14" s="36"/>
      <c r="G14" s="42"/>
      <c r="H14" s="36"/>
      <c r="I14" s="36"/>
      <c r="J14" s="16"/>
    </row>
    <row r="15" spans="1:12" ht="28.05" customHeight="1" x14ac:dyDescent="0.45">
      <c r="A15" s="22">
        <f t="shared" si="0"/>
        <v>3.4000000000000057</v>
      </c>
      <c r="B15" s="25" t="s">
        <v>13</v>
      </c>
      <c r="C15" s="22">
        <f>D15-D7</f>
        <v>8</v>
      </c>
      <c r="D15" s="23">
        <v>200.6</v>
      </c>
      <c r="F15" s="36"/>
      <c r="G15" s="41"/>
      <c r="H15" s="36"/>
      <c r="I15" s="36"/>
      <c r="J15" s="16"/>
      <c r="K15" s="9"/>
    </row>
    <row r="16" spans="1:12" ht="28.05" customHeight="1" x14ac:dyDescent="0.45">
      <c r="A16" s="22">
        <f t="shared" si="0"/>
        <v>0</v>
      </c>
      <c r="B16" s="25" t="s">
        <v>25</v>
      </c>
      <c r="C16" s="22">
        <f>D16-D7</f>
        <v>8</v>
      </c>
      <c r="D16" s="23">
        <v>200.6</v>
      </c>
      <c r="F16" s="36"/>
      <c r="G16" s="42"/>
      <c r="H16" s="36"/>
      <c r="I16" s="36"/>
      <c r="J16" s="16"/>
      <c r="K16" s="9"/>
    </row>
    <row r="17" spans="1:11" ht="28.05" customHeight="1" x14ac:dyDescent="0.45">
      <c r="A17" s="22">
        <f t="shared" si="0"/>
        <v>11</v>
      </c>
      <c r="B17" s="26" t="s">
        <v>26</v>
      </c>
      <c r="C17" s="22">
        <f>D17-D7</f>
        <v>19</v>
      </c>
      <c r="D17" s="23">
        <v>211.6</v>
      </c>
      <c r="F17" s="36"/>
      <c r="G17" s="41"/>
      <c r="H17" s="36"/>
      <c r="I17" s="36"/>
      <c r="J17" s="16"/>
      <c r="K17" s="13"/>
    </row>
    <row r="18" spans="1:11" ht="28.05" customHeight="1" x14ac:dyDescent="0.45">
      <c r="A18" s="22">
        <f t="shared" si="0"/>
        <v>9.9999999999994316E-2</v>
      </c>
      <c r="B18" s="26" t="s">
        <v>23</v>
      </c>
      <c r="C18" s="22">
        <f>D18-D7</f>
        <v>19.099999999999994</v>
      </c>
      <c r="D18" s="23">
        <v>211.7</v>
      </c>
      <c r="F18" s="36"/>
      <c r="G18" s="41"/>
      <c r="H18" s="36"/>
      <c r="I18" s="36"/>
      <c r="J18" s="16"/>
      <c r="K18" s="9"/>
    </row>
    <row r="19" spans="1:11" ht="28.05" customHeight="1" x14ac:dyDescent="0.45">
      <c r="A19" s="22">
        <f t="shared" si="0"/>
        <v>9.2000000000000171</v>
      </c>
      <c r="B19" s="25" t="s">
        <v>27</v>
      </c>
      <c r="C19" s="22">
        <f>D19-D7</f>
        <v>28.300000000000011</v>
      </c>
      <c r="D19" s="23">
        <v>220.9</v>
      </c>
      <c r="F19" s="36"/>
      <c r="G19" s="41"/>
      <c r="H19" s="36"/>
      <c r="I19" s="36"/>
      <c r="J19" s="16"/>
      <c r="K19" s="9"/>
    </row>
    <row r="20" spans="1:11" ht="28.05" customHeight="1" x14ac:dyDescent="0.45">
      <c r="A20" s="22">
        <f t="shared" si="0"/>
        <v>1.0999999999999943</v>
      </c>
      <c r="B20" s="57" t="s">
        <v>38</v>
      </c>
      <c r="C20" s="22">
        <f>D20-D7</f>
        <v>29.400000000000006</v>
      </c>
      <c r="D20" s="23">
        <v>222</v>
      </c>
      <c r="F20" s="36"/>
      <c r="G20" s="41"/>
      <c r="H20" s="36"/>
      <c r="I20" s="36"/>
      <c r="J20" s="16"/>
      <c r="K20" s="9"/>
    </row>
    <row r="21" spans="1:11" ht="28.05" customHeight="1" x14ac:dyDescent="0.45">
      <c r="A21" s="22">
        <f t="shared" si="0"/>
        <v>0.59999999999999432</v>
      </c>
      <c r="B21" s="25" t="s">
        <v>28</v>
      </c>
      <c r="C21" s="22">
        <f>D21-D7</f>
        <v>30</v>
      </c>
      <c r="D21" s="23">
        <v>222.6</v>
      </c>
      <c r="F21" s="36"/>
      <c r="G21" s="41"/>
      <c r="H21" s="36"/>
      <c r="I21" s="36"/>
      <c r="J21" s="16"/>
      <c r="K21" s="9"/>
    </row>
    <row r="22" spans="1:11" ht="28.05" customHeight="1" x14ac:dyDescent="0.45">
      <c r="A22" s="22">
        <f t="shared" si="0"/>
        <v>0.40000000000000568</v>
      </c>
      <c r="B22" s="25" t="s">
        <v>14</v>
      </c>
      <c r="C22" s="22">
        <f>D22-D7</f>
        <v>30.400000000000006</v>
      </c>
      <c r="D22" s="23">
        <v>223</v>
      </c>
      <c r="F22" s="36"/>
      <c r="G22" s="41"/>
      <c r="H22" s="36"/>
      <c r="I22" s="36"/>
      <c r="J22" s="16"/>
      <c r="K22" s="9"/>
    </row>
    <row r="23" spans="1:11" ht="28.05" customHeight="1" x14ac:dyDescent="0.45">
      <c r="A23" s="22">
        <f t="shared" si="0"/>
        <v>9.0999999999999943</v>
      </c>
      <c r="B23" s="25" t="s">
        <v>29</v>
      </c>
      <c r="C23" s="22">
        <f>D23-D7</f>
        <v>39.5</v>
      </c>
      <c r="D23" s="23">
        <v>232.1</v>
      </c>
      <c r="F23" s="36"/>
      <c r="G23" s="41"/>
      <c r="H23" s="36"/>
      <c r="I23" s="36"/>
      <c r="J23" s="16"/>
      <c r="K23" s="9"/>
    </row>
    <row r="24" spans="1:11" ht="28.05" customHeight="1" x14ac:dyDescent="0.45">
      <c r="A24" s="22">
        <f t="shared" si="0"/>
        <v>0.59999999999999432</v>
      </c>
      <c r="B24" s="25" t="s">
        <v>30</v>
      </c>
      <c r="C24" s="22">
        <f>D24-D7</f>
        <v>40.099999999999994</v>
      </c>
      <c r="D24" s="23">
        <v>232.7</v>
      </c>
      <c r="F24" s="36"/>
      <c r="G24" s="41"/>
      <c r="H24" s="36"/>
      <c r="I24" s="36"/>
      <c r="J24" s="16"/>
      <c r="K24" s="9"/>
    </row>
    <row r="25" spans="1:11" ht="28.05" customHeight="1" x14ac:dyDescent="0.45">
      <c r="A25" s="22">
        <f t="shared" si="0"/>
        <v>4.2000000000000171</v>
      </c>
      <c r="B25" s="25" t="s">
        <v>31</v>
      </c>
      <c r="C25" s="22">
        <f>D25-D7</f>
        <v>44.300000000000011</v>
      </c>
      <c r="D25" s="23">
        <v>236.9</v>
      </c>
      <c r="F25" s="36"/>
      <c r="G25" s="41"/>
      <c r="H25" s="36"/>
      <c r="I25" s="36"/>
      <c r="J25" s="16"/>
      <c r="K25" s="9"/>
    </row>
    <row r="26" spans="1:11" ht="28.05" customHeight="1" x14ac:dyDescent="0.45">
      <c r="A26" s="22">
        <f t="shared" si="0"/>
        <v>2.4000000000000057</v>
      </c>
      <c r="B26" s="26" t="s">
        <v>32</v>
      </c>
      <c r="C26" s="22">
        <f>D26-D7</f>
        <v>46.700000000000017</v>
      </c>
      <c r="D26" s="23">
        <v>239.3</v>
      </c>
      <c r="F26" s="36"/>
      <c r="G26" s="41"/>
      <c r="H26" s="36"/>
      <c r="I26" s="36"/>
      <c r="J26" s="16"/>
      <c r="K26" s="9"/>
    </row>
    <row r="27" spans="1:11" ht="28.05" customHeight="1" x14ac:dyDescent="0.45">
      <c r="A27" s="22">
        <f t="shared" si="0"/>
        <v>6.6999999999999886</v>
      </c>
      <c r="B27" s="26" t="s">
        <v>33</v>
      </c>
      <c r="C27" s="22">
        <f>D27-D7</f>
        <v>53.400000000000006</v>
      </c>
      <c r="D27" s="23">
        <v>246</v>
      </c>
      <c r="F27" s="36"/>
      <c r="G27" s="42"/>
      <c r="H27" s="36"/>
      <c r="I27" s="36"/>
      <c r="J27" s="16"/>
      <c r="K27" s="9"/>
    </row>
    <row r="28" spans="1:11" ht="28.05" customHeight="1" x14ac:dyDescent="0.45">
      <c r="A28" s="22">
        <f t="shared" si="0"/>
        <v>1</v>
      </c>
      <c r="B28" s="25" t="s">
        <v>34</v>
      </c>
      <c r="C28" s="22">
        <f>D28-D7</f>
        <v>54.400000000000006</v>
      </c>
      <c r="D28" s="23">
        <v>247</v>
      </c>
      <c r="F28" s="36"/>
      <c r="G28" s="42"/>
      <c r="H28" s="36"/>
      <c r="I28" s="36"/>
      <c r="J28" s="16"/>
      <c r="K28" s="9"/>
    </row>
    <row r="29" spans="1:11" ht="28.05" customHeight="1" x14ac:dyDescent="0.45">
      <c r="A29" s="22">
        <f t="shared" si="0"/>
        <v>0.30000000000001137</v>
      </c>
      <c r="B29" s="25" t="s">
        <v>35</v>
      </c>
      <c r="C29" s="22">
        <f>D29-D7</f>
        <v>54.700000000000017</v>
      </c>
      <c r="D29" s="23">
        <v>247.3</v>
      </c>
      <c r="F29" s="36"/>
      <c r="G29" s="41"/>
      <c r="H29" s="36"/>
      <c r="I29" s="36"/>
      <c r="J29" s="16"/>
      <c r="K29" s="9"/>
    </row>
    <row r="30" spans="1:11" ht="28.05" customHeight="1" x14ac:dyDescent="0.45">
      <c r="A30" s="33">
        <f t="shared" si="0"/>
        <v>0.19999999999998863</v>
      </c>
      <c r="B30" s="34" t="s">
        <v>36</v>
      </c>
      <c r="C30" s="33">
        <f>D30-D7</f>
        <v>54.900000000000006</v>
      </c>
      <c r="D30" s="35">
        <v>247.5</v>
      </c>
      <c r="F30" s="36"/>
      <c r="G30" s="41"/>
      <c r="H30" s="36"/>
      <c r="I30" s="36"/>
      <c r="J30" s="16"/>
      <c r="K30" s="9"/>
    </row>
    <row r="31" spans="1:11" ht="28.05" customHeight="1" thickBot="1" x14ac:dyDescent="0.5">
      <c r="A31" s="24">
        <f t="shared" si="0"/>
        <v>9.9999999999994316E-2</v>
      </c>
      <c r="B31" s="27" t="s">
        <v>37</v>
      </c>
      <c r="C31" s="24">
        <f>D31-D7</f>
        <v>55</v>
      </c>
      <c r="D31" s="31">
        <v>247.6</v>
      </c>
      <c r="F31" s="36"/>
      <c r="G31" s="41"/>
      <c r="H31" s="36"/>
      <c r="I31" s="36"/>
      <c r="J31" s="16"/>
      <c r="K31" s="9"/>
    </row>
    <row r="32" spans="1:11" ht="28.05" customHeight="1" x14ac:dyDescent="0.45">
      <c r="A32" s="36"/>
      <c r="B32" s="37"/>
      <c r="C32" s="36"/>
      <c r="D32" s="36"/>
      <c r="F32" s="36"/>
      <c r="G32" s="41"/>
      <c r="H32" s="36"/>
      <c r="I32" s="36"/>
      <c r="J32" s="16"/>
      <c r="K32" s="9"/>
    </row>
    <row r="33" spans="1:11" ht="28.05" customHeight="1" x14ac:dyDescent="0.45">
      <c r="A33" s="36"/>
      <c r="B33" s="37"/>
      <c r="C33" s="36"/>
      <c r="D33" s="36"/>
      <c r="F33" s="36"/>
      <c r="G33" s="45"/>
      <c r="H33" s="36"/>
      <c r="I33" s="36"/>
      <c r="J33" s="16"/>
      <c r="K33" s="9"/>
    </row>
    <row r="34" spans="1:11" ht="28.05" customHeight="1" x14ac:dyDescent="0.45">
      <c r="A34" s="36"/>
      <c r="B34" s="37"/>
      <c r="C34" s="36"/>
      <c r="D34" s="36"/>
      <c r="G34" s="45"/>
      <c r="H34" s="36"/>
      <c r="K34" s="9"/>
    </row>
    <row r="35" spans="1:11" ht="28.05" customHeight="1" x14ac:dyDescent="0.45">
      <c r="A35" s="36"/>
      <c r="B35" s="37"/>
      <c r="C35" s="36"/>
      <c r="D35" s="36"/>
      <c r="G35" s="45"/>
      <c r="H35" s="36"/>
      <c r="K35" s="9"/>
    </row>
    <row r="36" spans="1:11" ht="28.05" customHeight="1" x14ac:dyDescent="0.45">
      <c r="A36" s="36"/>
      <c r="B36" s="37"/>
      <c r="C36" s="36"/>
      <c r="D36" s="36"/>
      <c r="G36" s="45"/>
      <c r="H36" s="36"/>
      <c r="K36" s="9"/>
    </row>
    <row r="37" spans="1:11" ht="28.05" customHeight="1" x14ac:dyDescent="0.45">
      <c r="A37" s="36"/>
      <c r="B37" s="38"/>
      <c r="C37" s="36"/>
      <c r="D37" s="36"/>
      <c r="G37" s="45"/>
      <c r="H37" s="36"/>
      <c r="K37" s="9"/>
    </row>
    <row r="38" spans="1:11" s="4" customFormat="1" ht="28.05" customHeight="1" x14ac:dyDescent="0.45">
      <c r="A38" s="36"/>
      <c r="B38" s="37"/>
      <c r="C38" s="36"/>
      <c r="D38" s="36"/>
      <c r="E38" s="3"/>
      <c r="F38" s="43"/>
      <c r="G38" s="42"/>
      <c r="H38" s="36"/>
      <c r="I38" s="44"/>
      <c r="K38" s="9"/>
    </row>
    <row r="39" spans="1:11" s="4" customFormat="1" ht="28.05" customHeight="1" x14ac:dyDescent="0.45">
      <c r="A39" s="32"/>
      <c r="B39" s="10"/>
      <c r="C39" s="32"/>
      <c r="D39" s="32"/>
      <c r="E39" s="3"/>
      <c r="H39" s="8"/>
      <c r="I39" s="8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7"/>
    </row>
    <row r="47" spans="1:11" x14ac:dyDescent="0.4">
      <c r="B47" s="7"/>
    </row>
    <row r="48" spans="1:11" x14ac:dyDescent="0.4">
      <c r="B48" s="7"/>
      <c r="E48" s="2"/>
      <c r="F48" s="2"/>
      <c r="H48" s="7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7"/>
    </row>
    <row r="58" spans="2:8" x14ac:dyDescent="0.4">
      <c r="E58" s="3"/>
      <c r="F58" s="3"/>
      <c r="G58" s="8"/>
      <c r="H58" s="8"/>
    </row>
    <row r="59" spans="2:8" x14ac:dyDescent="0.4">
      <c r="E59" s="3"/>
      <c r="F59" s="3"/>
      <c r="G59" s="8"/>
      <c r="H59" s="8"/>
    </row>
  </sheetData>
  <mergeCells count="7">
    <mergeCell ref="G33:G37"/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2025-04-15T15:56:29Z</dcterms:modified>
</cp:coreProperties>
</file>